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60" yWindow="885" windowWidth="19395" windowHeight="7155"/>
  </bookViews>
  <sheets>
    <sheet name="4.1.2" sheetId="1" r:id="rId1"/>
  </sheets>
  <calcPr calcId="144525"/>
</workbook>
</file>

<file path=xl/calcChain.xml><?xml version="1.0" encoding="utf-8"?>
<calcChain xmlns="http://schemas.openxmlformats.org/spreadsheetml/2006/main">
  <c r="C91" i="1" l="1"/>
  <c r="C89" i="1"/>
  <c r="C83" i="1"/>
  <c r="C72" i="1"/>
  <c r="C53" i="1"/>
  <c r="C63" i="1"/>
  <c r="C23" i="1"/>
  <c r="C10" i="1"/>
</calcChain>
</file>

<file path=xl/sharedStrings.xml><?xml version="1.0" encoding="utf-8"?>
<sst xmlns="http://schemas.openxmlformats.org/spreadsheetml/2006/main" count="171" uniqueCount="52">
  <si>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</si>
  <si>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</si>
  <si>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</si>
  <si>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</si>
  <si>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</si>
  <si>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Capital expenditure</t>
  </si>
  <si>
    <t xml:space="preserve">Electronics &amp; equipment’s </t>
  </si>
  <si>
    <t xml:space="preserve">Building </t>
  </si>
  <si>
    <t xml:space="preserve">Electricals &amp; fittings </t>
  </si>
  <si>
    <t xml:space="preserve">Furniture &amp; fittings </t>
  </si>
  <si>
    <t xml:space="preserve">Library </t>
  </si>
  <si>
    <t xml:space="preserve">Lab equipment’s </t>
  </si>
  <si>
    <t xml:space="preserve">Kitchen Equipment </t>
  </si>
  <si>
    <t xml:space="preserve">Building under construction </t>
  </si>
  <si>
    <t xml:space="preserve">Correspondents’ vehicle </t>
  </si>
  <si>
    <t xml:space="preserve">Land &amp; land development </t>
  </si>
  <si>
    <t>Office equipment</t>
  </si>
  <si>
    <t>Kitchen equipment</t>
  </si>
  <si>
    <t xml:space="preserve">Furniture’s &amp; fittings </t>
  </si>
  <si>
    <t>Building under construction</t>
  </si>
  <si>
    <t>Repair and maintenance</t>
  </si>
  <si>
    <t>Bio Gas expenses</t>
  </si>
  <si>
    <t xml:space="preserve">Cleaning expenses(hostel) </t>
  </si>
  <si>
    <t>Garden expenses</t>
  </si>
  <si>
    <t>Ground levelling expenses</t>
  </si>
  <si>
    <t xml:space="preserve">Insurance building </t>
  </si>
  <si>
    <t xml:space="preserve">Insurance -bursar vehicle </t>
  </si>
  <si>
    <t>Insurance – correspondent vehicle</t>
  </si>
  <si>
    <t>Intercom expenses</t>
  </si>
  <si>
    <t>KL01AP2001 expenses</t>
  </si>
  <si>
    <t xml:space="preserve">Repairs &amp; maintenance </t>
  </si>
  <si>
    <t>Software installation expenses</t>
  </si>
  <si>
    <t xml:space="preserve">Labour charge </t>
  </si>
  <si>
    <t>Cleaning expenses</t>
  </si>
  <si>
    <t xml:space="preserve">Property maintenance </t>
  </si>
  <si>
    <t xml:space="preserve">Insurance- building </t>
  </si>
  <si>
    <t xml:space="preserve">Insurance- correspondent vehicle </t>
  </si>
  <si>
    <t xml:space="preserve">Intercom expenses </t>
  </si>
  <si>
    <t xml:space="preserve">Repair &amp; maintenance </t>
  </si>
  <si>
    <t xml:space="preserve">Insurance- bursar vehicle </t>
  </si>
  <si>
    <t xml:space="preserve">Software installation expense </t>
  </si>
  <si>
    <t xml:space="preserve">Total </t>
  </si>
  <si>
    <t>Software installation expense</t>
  </si>
  <si>
    <t>Network expense (hostel)</t>
  </si>
  <si>
    <t>Renault capture expenses -8617</t>
  </si>
  <si>
    <t xml:space="preserve">Repair &amp; maintenance telephone </t>
  </si>
  <si>
    <t>year (2017-2018)</t>
  </si>
  <si>
    <t>Year(2018-2019)</t>
  </si>
  <si>
    <t>Year(2019-2020)</t>
  </si>
  <si>
    <t>Year(2020-2021)</t>
  </si>
  <si>
    <t>Repair &amp; maintenance</t>
  </si>
  <si>
    <t>Year(2021-2022)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</si>
</sst>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94"/>
  <sheetViews>
    <sheetView tabSelected="1" zoomScale="130" zoomScaleNormal="130" workbookViewId="0">
      <selection activeCell="B97" sqref="B97"/>
    </sheetView>
  </sheetViews>
  <sheetFormatPr defaultColWidth="36.28515625" defaultRowHeight="15" x14ac:dyDescent="0.25"/>
  <cols>
    <col min="1" max="1" width="33.140625" style="2" bestFit="1" customWidth="1"/>
    <col min="2" max="2" width="64.5703125" style="2" bestFit="1" customWidth="1"/>
    <col min="3" max="3" width="13.140625" style="4" customWidth="1"/>
    <col min="4" max="4" width="17.140625" style="2" customWidth="1"/>
    <col min="5" max="5" width="16.85546875" style="2" customWidth="1"/>
    <col min="6" max="6" width="16.7109375" style="2" customWidth="1"/>
    <col min="7" max="7" width="16.42578125" style="2" customWidth="1"/>
    <col min="8" max="8" width="19" style="2" customWidth="1"/>
    <col min="9" max="16384" width="36.28515625" style="2"/>
  </cols>
  <sheetData>
    <row r="1" spans="1:3" s="1" customFormat="1" x14ac:dyDescent="0.25">
      <c r="A1" s="11" t="s">
        <v>0</v>
      </c>
      <c r="B1" s="11"/>
      <c r="C1" s="11"/>
    </row>
    <row r="2" spans="1:3" s="3" customFormat="1" x14ac:dyDescent="0.25">
      <c r="A2" s="9" t="s">
        <v>46</v>
      </c>
      <c r="B2" s="9"/>
      <c r="C2" s="9"/>
    </row>
    <row r="3" spans="1:3" s="4" customFormat="1" ht="30" x14ac:dyDescent="0.25">
      <c r="A3" s="5" t="s">
        <v>1</v>
      </c>
      <c r="B3" s="5" t="s">
        <v>2</v>
      </c>
      <c r="C3" s="5" t="s">
        <v>3</v>
      </c>
    </row>
    <row r="4" spans="1:3" x14ac:dyDescent="0.25">
      <c r="A4" s="6" t="s">
        <v>5</v>
      </c>
      <c r="B4" s="6" t="s">
        <v>6</v>
      </c>
      <c r="C4" s="7">
        <v>10.199999999999999</v>
      </c>
    </row>
    <row r="5" spans="1:3" x14ac:dyDescent="0.25">
      <c r="A5" s="6" t="s">
        <v>5</v>
      </c>
      <c r="B5" s="6" t="s">
        <v>7</v>
      </c>
      <c r="C5" s="7">
        <v>144.54</v>
      </c>
    </row>
    <row r="6" spans="1:3" x14ac:dyDescent="0.25">
      <c r="A6" s="6" t="s">
        <v>5</v>
      </c>
      <c r="B6" s="6" t="s">
        <v>8</v>
      </c>
      <c r="C6" s="7">
        <v>22.6</v>
      </c>
    </row>
    <row r="7" spans="1:3" x14ac:dyDescent="0.25">
      <c r="A7" s="6" t="s">
        <v>5</v>
      </c>
      <c r="B7" s="6" t="s">
        <v>9</v>
      </c>
      <c r="C7" s="7">
        <v>19.45</v>
      </c>
    </row>
    <row r="8" spans="1:3" x14ac:dyDescent="0.25">
      <c r="A8" s="6" t="s">
        <v>5</v>
      </c>
      <c r="B8" s="6" t="s">
        <v>10</v>
      </c>
      <c r="C8" s="7">
        <v>5.09</v>
      </c>
    </row>
    <row r="9" spans="1:3" x14ac:dyDescent="0.25">
      <c r="A9" s="6" t="s">
        <v>5</v>
      </c>
      <c r="B9" s="6" t="s">
        <v>11</v>
      </c>
      <c r="C9" s="7">
        <v>36.909999999999997</v>
      </c>
    </row>
    <row r="10" spans="1:3" x14ac:dyDescent="0.25">
      <c r="A10" s="8" t="s">
        <v>4</v>
      </c>
      <c r="B10" s="8"/>
      <c r="C10" s="7">
        <f>SUM(C4:C9)</f>
        <v>238.78999999999996</v>
      </c>
    </row>
    <row r="11" spans="1:3" x14ac:dyDescent="0.25">
      <c r="A11" s="6" t="s">
        <v>20</v>
      </c>
      <c r="B11" s="6" t="s">
        <v>21</v>
      </c>
      <c r="C11" s="7">
        <v>5.76</v>
      </c>
    </row>
    <row r="12" spans="1:3" x14ac:dyDescent="0.25">
      <c r="A12" s="6" t="s">
        <v>20</v>
      </c>
      <c r="B12" s="6" t="s">
        <v>22</v>
      </c>
      <c r="C12" s="7">
        <v>0.26</v>
      </c>
    </row>
    <row r="13" spans="1:3" x14ac:dyDescent="0.25">
      <c r="A13" s="6" t="s">
        <v>20</v>
      </c>
      <c r="B13" s="6" t="s">
        <v>23</v>
      </c>
      <c r="C13" s="7">
        <v>3.54</v>
      </c>
    </row>
    <row r="14" spans="1:3" x14ac:dyDescent="0.25">
      <c r="A14" s="6" t="s">
        <v>20</v>
      </c>
      <c r="B14" s="6" t="s">
        <v>24</v>
      </c>
      <c r="C14" s="7">
        <v>0.06</v>
      </c>
    </row>
    <row r="15" spans="1:3" x14ac:dyDescent="0.25">
      <c r="A15" s="6" t="s">
        <v>20</v>
      </c>
      <c r="B15" s="6" t="s">
        <v>25</v>
      </c>
      <c r="C15" s="7">
        <v>0.46</v>
      </c>
    </row>
    <row r="16" spans="1:3" x14ac:dyDescent="0.25">
      <c r="A16" s="6" t="s">
        <v>20</v>
      </c>
      <c r="B16" s="6" t="s">
        <v>26</v>
      </c>
      <c r="C16" s="7">
        <v>0.08</v>
      </c>
    </row>
    <row r="17" spans="1:3" x14ac:dyDescent="0.25">
      <c r="A17" s="6" t="s">
        <v>20</v>
      </c>
      <c r="B17" s="6" t="s">
        <v>27</v>
      </c>
      <c r="C17" s="7">
        <v>0.22</v>
      </c>
    </row>
    <row r="18" spans="1:3" x14ac:dyDescent="0.25">
      <c r="A18" s="6" t="s">
        <v>20</v>
      </c>
      <c r="B18" s="6" t="s">
        <v>28</v>
      </c>
      <c r="C18" s="7">
        <v>0.71</v>
      </c>
    </row>
    <row r="19" spans="1:3" x14ac:dyDescent="0.25">
      <c r="A19" s="6" t="s">
        <v>20</v>
      </c>
      <c r="B19" s="6" t="s">
        <v>29</v>
      </c>
      <c r="C19" s="7">
        <v>0.22</v>
      </c>
    </row>
    <row r="20" spans="1:3" x14ac:dyDescent="0.25">
      <c r="A20" s="6" t="s">
        <v>20</v>
      </c>
      <c r="B20" s="6" t="s">
        <v>30</v>
      </c>
      <c r="C20" s="7">
        <v>10.32</v>
      </c>
    </row>
    <row r="21" spans="1:3" x14ac:dyDescent="0.25">
      <c r="A21" s="6" t="s">
        <v>20</v>
      </c>
      <c r="B21" s="6" t="s">
        <v>31</v>
      </c>
      <c r="C21" s="7">
        <v>0.79</v>
      </c>
    </row>
    <row r="22" spans="1:3" x14ac:dyDescent="0.25">
      <c r="A22" s="6" t="s">
        <v>20</v>
      </c>
      <c r="B22" s="6" t="s">
        <v>32</v>
      </c>
      <c r="C22" s="7">
        <v>0.56999999999999995</v>
      </c>
    </row>
    <row r="23" spans="1:3" x14ac:dyDescent="0.25">
      <c r="A23" s="8" t="s">
        <v>4</v>
      </c>
      <c r="B23" s="8"/>
      <c r="C23" s="7">
        <f>SUM(C11:C22)</f>
        <v>22.990000000000002</v>
      </c>
    </row>
    <row r="24" spans="1:3" x14ac:dyDescent="0.25">
      <c r="A24" s="9" t="s">
        <v>47</v>
      </c>
      <c r="B24" s="9"/>
      <c r="C24" s="9"/>
    </row>
    <row r="25" spans="1:3" ht="30" x14ac:dyDescent="0.25">
      <c r="A25" s="5" t="s">
        <v>1</v>
      </c>
      <c r="B25" s="5" t="s">
        <v>2</v>
      </c>
      <c r="C25" s="5" t="s">
        <v>3</v>
      </c>
    </row>
    <row r="26" spans="1:3" x14ac:dyDescent="0.25">
      <c r="A26" s="6" t="s">
        <v>5</v>
      </c>
      <c r="B26" s="6" t="s">
        <v>6</v>
      </c>
      <c r="C26" s="7">
        <v>3.88</v>
      </c>
    </row>
    <row r="27" spans="1:3" x14ac:dyDescent="0.25">
      <c r="A27" s="6" t="s">
        <v>5</v>
      </c>
      <c r="B27" s="6" t="s">
        <v>12</v>
      </c>
      <c r="C27" s="7">
        <v>0.56000000000000005</v>
      </c>
    </row>
    <row r="28" spans="1:3" x14ac:dyDescent="0.25">
      <c r="A28" s="6" t="s">
        <v>5</v>
      </c>
      <c r="B28" s="6" t="s">
        <v>13</v>
      </c>
      <c r="C28" s="7">
        <v>59.52</v>
      </c>
    </row>
    <row r="29" spans="1:3" x14ac:dyDescent="0.25">
      <c r="A29" s="6" t="s">
        <v>5</v>
      </c>
      <c r="B29" s="6" t="s">
        <v>14</v>
      </c>
      <c r="C29" s="7">
        <v>8.99</v>
      </c>
    </row>
    <row r="30" spans="1:3" x14ac:dyDescent="0.25">
      <c r="A30" s="6" t="s">
        <v>5</v>
      </c>
      <c r="B30" s="6" t="s">
        <v>9</v>
      </c>
      <c r="C30" s="7">
        <v>1.57</v>
      </c>
    </row>
    <row r="31" spans="1:3" x14ac:dyDescent="0.25">
      <c r="A31" s="6" t="s">
        <v>5</v>
      </c>
      <c r="B31" s="6" t="s">
        <v>15</v>
      </c>
      <c r="C31" s="7">
        <v>24.43</v>
      </c>
    </row>
    <row r="32" spans="1:3" x14ac:dyDescent="0.25">
      <c r="A32" s="6" t="s">
        <v>5</v>
      </c>
      <c r="B32" s="6" t="s">
        <v>10</v>
      </c>
      <c r="C32" s="7">
        <v>1</v>
      </c>
    </row>
    <row r="33" spans="1:3" x14ac:dyDescent="0.25">
      <c r="A33" s="6" t="s">
        <v>5</v>
      </c>
      <c r="B33" s="6" t="s">
        <v>11</v>
      </c>
      <c r="C33" s="7">
        <v>1.8</v>
      </c>
    </row>
    <row r="34" spans="1:3" x14ac:dyDescent="0.25">
      <c r="A34" s="8" t="s">
        <v>4</v>
      </c>
      <c r="B34" s="8"/>
      <c r="C34" s="7">
        <v>101.76</v>
      </c>
    </row>
    <row r="35" spans="1:3" x14ac:dyDescent="0.25">
      <c r="A35" s="6" t="s">
        <v>20</v>
      </c>
      <c r="B35" s="6" t="s">
        <v>21</v>
      </c>
      <c r="C35" s="7">
        <v>0.14000000000000001</v>
      </c>
    </row>
    <row r="36" spans="1:3" x14ac:dyDescent="0.25">
      <c r="A36" s="6" t="s">
        <v>20</v>
      </c>
      <c r="B36" s="6" t="s">
        <v>33</v>
      </c>
      <c r="C36" s="7">
        <v>1.48</v>
      </c>
    </row>
    <row r="37" spans="1:3" x14ac:dyDescent="0.25">
      <c r="A37" s="6" t="s">
        <v>20</v>
      </c>
      <c r="B37" s="6" t="s">
        <v>34</v>
      </c>
      <c r="C37" s="7">
        <v>1.04</v>
      </c>
    </row>
    <row r="38" spans="1:3" x14ac:dyDescent="0.25">
      <c r="A38" s="6" t="s">
        <v>20</v>
      </c>
      <c r="B38" s="6" t="s">
        <v>35</v>
      </c>
      <c r="C38" s="7">
        <v>0.5</v>
      </c>
    </row>
    <row r="39" spans="1:3" x14ac:dyDescent="0.25">
      <c r="A39" s="6" t="s">
        <v>20</v>
      </c>
      <c r="B39" s="6" t="s">
        <v>36</v>
      </c>
      <c r="C39" s="7">
        <v>0.18</v>
      </c>
    </row>
    <row r="40" spans="1:3" x14ac:dyDescent="0.25">
      <c r="A40" s="6" t="s">
        <v>20</v>
      </c>
      <c r="B40" s="6" t="s">
        <v>37</v>
      </c>
      <c r="C40" s="7">
        <v>0.22</v>
      </c>
    </row>
    <row r="41" spans="1:3" x14ac:dyDescent="0.25">
      <c r="A41" s="6" t="s">
        <v>20</v>
      </c>
      <c r="B41" s="6" t="s">
        <v>38</v>
      </c>
      <c r="C41" s="7">
        <v>7.65</v>
      </c>
    </row>
    <row r="42" spans="1:3" x14ac:dyDescent="0.25">
      <c r="A42" s="8" t="s">
        <v>4</v>
      </c>
      <c r="B42" s="8"/>
      <c r="C42" s="7">
        <v>11.2</v>
      </c>
    </row>
    <row r="43" spans="1:3" x14ac:dyDescent="0.25">
      <c r="A43" s="9" t="s">
        <v>48</v>
      </c>
      <c r="B43" s="9"/>
      <c r="C43" s="9"/>
    </row>
    <row r="44" spans="1:3" s="4" customFormat="1" ht="30" x14ac:dyDescent="0.25">
      <c r="A44" s="5" t="s">
        <v>1</v>
      </c>
      <c r="B44" s="5" t="s">
        <v>2</v>
      </c>
      <c r="C44" s="5" t="s">
        <v>3</v>
      </c>
    </row>
    <row r="45" spans="1:3" x14ac:dyDescent="0.25">
      <c r="A45" s="6" t="s">
        <v>5</v>
      </c>
      <c r="B45" s="6" t="s">
        <v>16</v>
      </c>
      <c r="C45" s="7">
        <v>0.04</v>
      </c>
    </row>
    <row r="46" spans="1:3" x14ac:dyDescent="0.25">
      <c r="A46" s="6" t="s">
        <v>5</v>
      </c>
      <c r="B46" s="6" t="s">
        <v>6</v>
      </c>
      <c r="C46" s="7">
        <v>5.0999999999999996</v>
      </c>
    </row>
    <row r="47" spans="1:3" x14ac:dyDescent="0.25">
      <c r="A47" s="6" t="s">
        <v>5</v>
      </c>
      <c r="B47" s="6" t="s">
        <v>17</v>
      </c>
      <c r="C47" s="7">
        <v>0.05</v>
      </c>
    </row>
    <row r="48" spans="1:3" x14ac:dyDescent="0.25">
      <c r="A48" s="6" t="s">
        <v>5</v>
      </c>
      <c r="B48" s="6" t="s">
        <v>13</v>
      </c>
      <c r="C48" s="7">
        <v>3.43</v>
      </c>
    </row>
    <row r="49" spans="1:3" x14ac:dyDescent="0.25">
      <c r="A49" s="6" t="s">
        <v>5</v>
      </c>
      <c r="B49" s="6" t="s">
        <v>8</v>
      </c>
      <c r="C49" s="7">
        <v>6.36</v>
      </c>
    </row>
    <row r="50" spans="1:3" x14ac:dyDescent="0.25">
      <c r="A50" s="6" t="s">
        <v>5</v>
      </c>
      <c r="B50" s="6" t="s">
        <v>18</v>
      </c>
      <c r="C50" s="7">
        <v>3.16</v>
      </c>
    </row>
    <row r="51" spans="1:3" x14ac:dyDescent="0.25">
      <c r="A51" s="6" t="s">
        <v>5</v>
      </c>
      <c r="B51" s="6" t="s">
        <v>10</v>
      </c>
      <c r="C51" s="7">
        <v>0.43</v>
      </c>
    </row>
    <row r="52" spans="1:3" x14ac:dyDescent="0.25">
      <c r="A52" s="6" t="s">
        <v>5</v>
      </c>
      <c r="B52" s="6" t="s">
        <v>11</v>
      </c>
      <c r="C52" s="7">
        <v>6.31</v>
      </c>
    </row>
    <row r="53" spans="1:3" x14ac:dyDescent="0.25">
      <c r="A53" s="8" t="s">
        <v>4</v>
      </c>
      <c r="B53" s="8"/>
      <c r="C53" s="7">
        <f>SUM(C45:C52)</f>
        <v>24.88</v>
      </c>
    </row>
    <row r="54" spans="1:3" x14ac:dyDescent="0.25">
      <c r="A54" s="6" t="s">
        <v>20</v>
      </c>
      <c r="B54" s="6" t="s">
        <v>21</v>
      </c>
      <c r="C54" s="7">
        <v>0.5</v>
      </c>
    </row>
    <row r="55" spans="1:3" x14ac:dyDescent="0.25">
      <c r="A55" s="6" t="s">
        <v>20</v>
      </c>
      <c r="B55" s="6" t="s">
        <v>33</v>
      </c>
      <c r="C55" s="7">
        <v>1.26</v>
      </c>
    </row>
    <row r="56" spans="1:3" x14ac:dyDescent="0.25">
      <c r="A56" s="6" t="s">
        <v>20</v>
      </c>
      <c r="B56" s="6" t="s">
        <v>34</v>
      </c>
      <c r="C56" s="7">
        <v>0.52</v>
      </c>
    </row>
    <row r="57" spans="1:3" x14ac:dyDescent="0.25">
      <c r="A57" s="6" t="s">
        <v>20</v>
      </c>
      <c r="B57" s="6" t="s">
        <v>35</v>
      </c>
      <c r="C57" s="7">
        <v>0.56999999999999995</v>
      </c>
    </row>
    <row r="58" spans="1:3" x14ac:dyDescent="0.25">
      <c r="A58" s="6" t="s">
        <v>20</v>
      </c>
      <c r="B58" s="6" t="s">
        <v>36</v>
      </c>
      <c r="C58" s="7">
        <v>0.6</v>
      </c>
    </row>
    <row r="59" spans="1:3" x14ac:dyDescent="0.25">
      <c r="A59" s="6" t="s">
        <v>20</v>
      </c>
      <c r="B59" s="6" t="s">
        <v>37</v>
      </c>
      <c r="C59" s="7">
        <v>0.3</v>
      </c>
    </row>
    <row r="60" spans="1:3" x14ac:dyDescent="0.25">
      <c r="A60" s="6" t="s">
        <v>20</v>
      </c>
      <c r="B60" s="6" t="s">
        <v>38</v>
      </c>
      <c r="C60" s="7">
        <v>4.0999999999999996</v>
      </c>
    </row>
    <row r="61" spans="1:3" x14ac:dyDescent="0.25">
      <c r="A61" s="6" t="s">
        <v>20</v>
      </c>
      <c r="B61" s="6" t="s">
        <v>39</v>
      </c>
      <c r="C61" s="7">
        <v>0.02</v>
      </c>
    </row>
    <row r="62" spans="1:3" x14ac:dyDescent="0.25">
      <c r="A62" s="6" t="s">
        <v>20</v>
      </c>
      <c r="B62" s="6" t="s">
        <v>40</v>
      </c>
      <c r="C62" s="7">
        <v>0.03</v>
      </c>
    </row>
    <row r="63" spans="1:3" x14ac:dyDescent="0.25">
      <c r="A63" s="8" t="s">
        <v>4</v>
      </c>
      <c r="B63" s="8"/>
      <c r="C63" s="7">
        <f>SUM(C54:C62)</f>
        <v>7.8999999999999995</v>
      </c>
    </row>
    <row r="64" spans="1:3" x14ac:dyDescent="0.25">
      <c r="A64" s="9" t="s">
        <v>49</v>
      </c>
      <c r="B64" s="9"/>
      <c r="C64" s="9"/>
    </row>
    <row r="65" spans="1:3" s="4" customFormat="1" ht="30" x14ac:dyDescent="0.25">
      <c r="A65" s="5" t="s">
        <v>1</v>
      </c>
      <c r="B65" s="5" t="s">
        <v>2</v>
      </c>
      <c r="C65" s="5" t="s">
        <v>3</v>
      </c>
    </row>
    <row r="66" spans="1:3" x14ac:dyDescent="0.25">
      <c r="A66" s="6" t="s">
        <v>5</v>
      </c>
      <c r="B66" s="6" t="s">
        <v>6</v>
      </c>
      <c r="C66" s="7">
        <v>0.45</v>
      </c>
    </row>
    <row r="67" spans="1:3" x14ac:dyDescent="0.25">
      <c r="A67" s="6" t="s">
        <v>5</v>
      </c>
      <c r="B67" s="6" t="s">
        <v>13</v>
      </c>
      <c r="C67" s="7">
        <v>85.72</v>
      </c>
    </row>
    <row r="68" spans="1:3" x14ac:dyDescent="0.25">
      <c r="A68" s="6" t="s">
        <v>5</v>
      </c>
      <c r="B68" s="6" t="s">
        <v>8</v>
      </c>
      <c r="C68" s="7">
        <v>0.19</v>
      </c>
    </row>
    <row r="69" spans="1:3" x14ac:dyDescent="0.25">
      <c r="A69" s="6" t="s">
        <v>5</v>
      </c>
      <c r="B69" s="6" t="s">
        <v>9</v>
      </c>
      <c r="C69" s="7">
        <v>0.6</v>
      </c>
    </row>
    <row r="70" spans="1:3" x14ac:dyDescent="0.25">
      <c r="A70" s="6" t="s">
        <v>5</v>
      </c>
      <c r="B70" s="6" t="s">
        <v>10</v>
      </c>
      <c r="C70" s="7">
        <v>1.38</v>
      </c>
    </row>
    <row r="71" spans="1:3" x14ac:dyDescent="0.25">
      <c r="A71" s="6" t="s">
        <v>5</v>
      </c>
      <c r="B71" s="6" t="s">
        <v>11</v>
      </c>
      <c r="C71" s="7">
        <v>3.21</v>
      </c>
    </row>
    <row r="72" spans="1:3" x14ac:dyDescent="0.25">
      <c r="A72" s="8" t="s">
        <v>4</v>
      </c>
      <c r="B72" s="8"/>
      <c r="C72" s="7">
        <f>SUM(C66:C71)</f>
        <v>91.549999999999983</v>
      </c>
    </row>
    <row r="73" spans="1:3" x14ac:dyDescent="0.25">
      <c r="A73" s="6" t="s">
        <v>20</v>
      </c>
      <c r="B73" s="6" t="s">
        <v>33</v>
      </c>
      <c r="C73" s="7">
        <v>0.42</v>
      </c>
    </row>
    <row r="74" spans="1:3" x14ac:dyDescent="0.25">
      <c r="A74" s="6" t="s">
        <v>20</v>
      </c>
      <c r="B74" s="6" t="s">
        <v>34</v>
      </c>
      <c r="C74" s="7">
        <v>0.18</v>
      </c>
    </row>
    <row r="75" spans="1:3" x14ac:dyDescent="0.25">
      <c r="A75" s="6" t="s">
        <v>20</v>
      </c>
      <c r="B75" s="6" t="s">
        <v>35</v>
      </c>
      <c r="C75" s="7">
        <v>0.78</v>
      </c>
    </row>
    <row r="76" spans="1:3" x14ac:dyDescent="0.25">
      <c r="A76" s="6" t="s">
        <v>20</v>
      </c>
      <c r="B76" s="6" t="s">
        <v>36</v>
      </c>
      <c r="C76" s="7">
        <v>0.11</v>
      </c>
    </row>
    <row r="77" spans="1:3" x14ac:dyDescent="0.25">
      <c r="A77" s="6" t="s">
        <v>20</v>
      </c>
      <c r="B77" s="6" t="s">
        <v>37</v>
      </c>
      <c r="C77" s="7">
        <v>0.36</v>
      </c>
    </row>
    <row r="78" spans="1:3" x14ac:dyDescent="0.25">
      <c r="A78" s="6" t="s">
        <v>20</v>
      </c>
      <c r="B78" s="6" t="s">
        <v>38</v>
      </c>
      <c r="C78" s="7">
        <v>10.130000000000001</v>
      </c>
    </row>
    <row r="79" spans="1:3" x14ac:dyDescent="0.25">
      <c r="A79" s="6" t="s">
        <v>20</v>
      </c>
      <c r="B79" s="6" t="s">
        <v>42</v>
      </c>
      <c r="C79" s="7">
        <v>1.29</v>
      </c>
    </row>
    <row r="80" spans="1:3" x14ac:dyDescent="0.25">
      <c r="A80" s="6" t="s">
        <v>20</v>
      </c>
      <c r="B80" s="6" t="s">
        <v>43</v>
      </c>
      <c r="C80" s="7">
        <v>7.0000000000000007E-2</v>
      </c>
    </row>
    <row r="81" spans="1:3" x14ac:dyDescent="0.25">
      <c r="A81" s="6" t="s">
        <v>20</v>
      </c>
      <c r="B81" s="6" t="s">
        <v>44</v>
      </c>
      <c r="C81" s="7">
        <v>0.97</v>
      </c>
    </row>
    <row r="82" spans="1:3" x14ac:dyDescent="0.25">
      <c r="A82" s="6" t="s">
        <v>20</v>
      </c>
      <c r="B82" s="6" t="s">
        <v>45</v>
      </c>
      <c r="C82" s="7">
        <v>0.01</v>
      </c>
    </row>
    <row r="83" spans="1:3" x14ac:dyDescent="0.25">
      <c r="A83" s="8" t="s">
        <v>4</v>
      </c>
      <c r="B83" s="8"/>
      <c r="C83" s="7">
        <f>SUM(C73:C82)</f>
        <v>14.32</v>
      </c>
    </row>
    <row r="84" spans="1:3" s="4" customFormat="1" x14ac:dyDescent="0.25">
      <c r="A84" s="9" t="s">
        <v>51</v>
      </c>
      <c r="B84" s="9"/>
      <c r="C84" s="9"/>
    </row>
    <row r="85" spans="1:3" s="4" customFormat="1" ht="30" x14ac:dyDescent="0.25">
      <c r="A85" s="5" t="s">
        <v>1</v>
      </c>
      <c r="B85" s="5" t="s">
        <v>2</v>
      </c>
      <c r="C85" s="5" t="s">
        <v>3</v>
      </c>
    </row>
    <row r="86" spans="1:3" x14ac:dyDescent="0.25">
      <c r="A86" s="6" t="s">
        <v>5</v>
      </c>
      <c r="B86" s="6" t="s">
        <v>6</v>
      </c>
      <c r="C86" s="7">
        <v>0.21</v>
      </c>
    </row>
    <row r="87" spans="1:3" x14ac:dyDescent="0.25">
      <c r="A87" s="6" t="s">
        <v>5</v>
      </c>
      <c r="B87" s="6" t="s">
        <v>19</v>
      </c>
      <c r="C87" s="7">
        <v>1.1299999999999999</v>
      </c>
    </row>
    <row r="88" spans="1:3" x14ac:dyDescent="0.25">
      <c r="A88" s="6" t="s">
        <v>5</v>
      </c>
      <c r="B88" s="6" t="s">
        <v>10</v>
      </c>
      <c r="C88" s="7">
        <v>0.17</v>
      </c>
    </row>
    <row r="89" spans="1:3" x14ac:dyDescent="0.25">
      <c r="A89" s="8" t="s">
        <v>41</v>
      </c>
      <c r="B89" s="8"/>
      <c r="C89" s="7">
        <f>SUM(C86:C88)</f>
        <v>1.5099999999999998</v>
      </c>
    </row>
    <row r="90" spans="1:3" x14ac:dyDescent="0.25">
      <c r="A90" s="6" t="s">
        <v>20</v>
      </c>
      <c r="B90" s="6" t="s">
        <v>50</v>
      </c>
      <c r="C90" s="7">
        <v>11.61</v>
      </c>
    </row>
    <row r="91" spans="1:3" x14ac:dyDescent="0.25">
      <c r="A91" s="8" t="s">
        <v>4</v>
      </c>
      <c r="B91" s="8"/>
      <c r="C91" s="7">
        <f>SUM(C90)</f>
        <v>11.61</v>
      </c>
    </row>
    <row r="94" spans="1:3" x14ac:dyDescent="0.25">
      <c r="A94" s="10"/>
      <c r="B94" s="10"/>
    </row>
  </sheetData>
  <mergeCells count="17">
    <mergeCell ref="A43:C43"/>
    <mergeCell ref="A1:C1"/>
    <mergeCell ref="A2:C2"/>
    <mergeCell ref="A10:B10"/>
    <mergeCell ref="A24:C24"/>
    <mergeCell ref="A34:B34"/>
    <mergeCell ref="A23:B23"/>
    <mergeCell ref="A42:B42"/>
    <mergeCell ref="A53:B53"/>
    <mergeCell ref="A64:C64"/>
    <mergeCell ref="A72:B72"/>
    <mergeCell ref="A84:C84"/>
    <mergeCell ref="A94:B94"/>
    <mergeCell ref="A63:B63"/>
    <mergeCell ref="A83:B83"/>
    <mergeCell ref="A89:B89"/>
    <mergeCell ref="A91:B9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ROBATICS</cp:lastModifiedBy>
  <dcterms:created xsi:type="dcterms:W3CDTF">2023-01-05T04:34:17Z</dcterms:created>
  <dcterms:modified xsi:type="dcterms:W3CDTF">2023-08-02T21:33:21Z</dcterms:modified>
</cp:coreProperties>
</file>