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0730" windowHeight="11760" tabRatio="906"/>
  </bookViews>
  <sheets>
    <sheet name="5.1.1" sheetId="69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69" l="1"/>
  <c r="F33" i="69"/>
  <c r="F25" i="69"/>
  <c r="F17" i="69"/>
  <c r="F9" i="69"/>
</calcChain>
</file>

<file path=xl/sharedStrings.xml><?xml version="1.0" encoding="utf-8"?>
<sst xmlns="http://schemas.openxmlformats.org/spreadsheetml/2006/main" count="121" uniqueCount="22">
  <si>
    <t>Year</t>
  </si>
  <si>
    <t>Name of the scheme</t>
  </si>
  <si>
    <t>Total</t>
  </si>
  <si>
    <t xml:space="preserve">5.1.1 Percentage of students benefited by scholarships and freeships provided by the institution, government and non-government bodies, industries, individuals, philanthropists during the last five years </t>
  </si>
  <si>
    <t>Number of students benefited</t>
  </si>
  <si>
    <t xml:space="preserve">Government/Non-government </t>
  </si>
  <si>
    <t xml:space="preserve">Name of the individual/organisation </t>
  </si>
  <si>
    <t>Amount 
(in INR)</t>
  </si>
  <si>
    <t>2017-2018</t>
  </si>
  <si>
    <t>BC/MBC Scholarship</t>
  </si>
  <si>
    <t>SC/ST Scholarship</t>
  </si>
  <si>
    <t>Minority Scholarship</t>
  </si>
  <si>
    <t>First Graduate Scholarship</t>
  </si>
  <si>
    <t>Government</t>
  </si>
  <si>
    <t>Mar Ephraem college of Engineering</t>
  </si>
  <si>
    <t xml:space="preserve">Non-government </t>
  </si>
  <si>
    <t>Merit Scholarship</t>
  </si>
  <si>
    <t>2017 - 2018</t>
  </si>
  <si>
    <t>2018 - 2019</t>
  </si>
  <si>
    <t>2019-2020</t>
  </si>
  <si>
    <t>2020-2021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</si>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</sst>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/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28" workbookViewId="0">
      <selection activeCell="D6" sqref="D6"/>
    </sheetView>
  </sheetViews>
  <sheetFormatPr defaultColWidth="26.5703125" defaultRowHeight="15" x14ac:dyDescent="0.25"/>
  <cols>
    <col min="1" max="1" width="10.5703125" style="9" bestFit="1" customWidth="1"/>
    <col min="2" max="2" width="24.42578125" style="9" bestFit="1" customWidth="1"/>
    <col min="3" max="3" width="29" style="9" bestFit="1" customWidth="1"/>
    <col min="4" max="4" width="34" style="9" bestFit="1" customWidth="1"/>
    <col min="5" max="5" width="28.5703125" style="9" bestFit="1" customWidth="1"/>
    <col min="6" max="6" width="10.7109375" style="19" bestFit="1" customWidth="1"/>
    <col min="7" max="16384" width="26.5703125" style="9"/>
  </cols>
  <sheetData>
    <row r="1" spans="1:6" s="20" customFormat="1" ht="38.25" customHeight="1" x14ac:dyDescent="0.25">
      <c r="A1" s="22" t="s">
        <v>3</v>
      </c>
      <c r="B1" s="22"/>
      <c r="C1" s="22"/>
      <c r="D1" s="22"/>
      <c r="E1" s="22"/>
      <c r="F1" s="22"/>
    </row>
    <row r="2" spans="1:6" s="20" customFormat="1" x14ac:dyDescent="0.25">
      <c r="A2" s="23" t="s">
        <v>17</v>
      </c>
      <c r="B2" s="23"/>
      <c r="C2" s="23"/>
      <c r="D2" s="23"/>
      <c r="E2" s="23"/>
      <c r="F2" s="23"/>
    </row>
    <row r="3" spans="1:6" s="21" customFormat="1" ht="30" x14ac:dyDescent="0.25">
      <c r="A3" s="1" t="s">
        <v>0</v>
      </c>
      <c r="B3" s="1" t="s">
        <v>1</v>
      </c>
      <c r="C3" s="1" t="s">
        <v>5</v>
      </c>
      <c r="D3" s="1" t="s">
        <v>6</v>
      </c>
      <c r="E3" s="1" t="s">
        <v>4</v>
      </c>
      <c r="F3" s="18" t="s">
        <v>7</v>
      </c>
    </row>
    <row r="4" spans="1:6" x14ac:dyDescent="0.25">
      <c r="A4" s="10" t="s">
        <v>8</v>
      </c>
      <c r="B4" s="15" t="s">
        <v>9</v>
      </c>
      <c r="C4" s="15" t="s">
        <v>13</v>
      </c>
      <c r="D4" s="15"/>
      <c r="E4" s="10">
        <v>287</v>
      </c>
      <c r="F4" s="25">
        <v>1291300</v>
      </c>
    </row>
    <row r="5" spans="1:6" x14ac:dyDescent="0.25">
      <c r="A5" s="10" t="s">
        <v>8</v>
      </c>
      <c r="B5" s="15" t="s">
        <v>10</v>
      </c>
      <c r="C5" s="15" t="s">
        <v>13</v>
      </c>
      <c r="D5" s="15"/>
      <c r="E5" s="10">
        <v>6</v>
      </c>
      <c r="F5" s="25">
        <v>386000</v>
      </c>
    </row>
    <row r="6" spans="1:6" x14ac:dyDescent="0.25">
      <c r="A6" s="10" t="s">
        <v>8</v>
      </c>
      <c r="B6" s="15" t="s">
        <v>11</v>
      </c>
      <c r="C6" s="15" t="s">
        <v>13</v>
      </c>
      <c r="D6" s="15"/>
      <c r="E6" s="10">
        <v>7</v>
      </c>
      <c r="F6" s="25">
        <v>140000</v>
      </c>
    </row>
    <row r="7" spans="1:6" x14ac:dyDescent="0.25">
      <c r="A7" s="10" t="s">
        <v>8</v>
      </c>
      <c r="B7" s="11" t="s">
        <v>12</v>
      </c>
      <c r="C7" s="15" t="s">
        <v>13</v>
      </c>
      <c r="D7" s="15"/>
      <c r="E7" s="10">
        <v>65</v>
      </c>
      <c r="F7" s="25">
        <v>1625000</v>
      </c>
    </row>
    <row r="8" spans="1:6" x14ac:dyDescent="0.25">
      <c r="A8" s="10" t="s">
        <v>8</v>
      </c>
      <c r="B8" s="15" t="s">
        <v>16</v>
      </c>
      <c r="C8" s="15" t="s">
        <v>15</v>
      </c>
      <c r="D8" s="15" t="s">
        <v>14</v>
      </c>
      <c r="E8" s="10">
        <v>49</v>
      </c>
      <c r="F8" s="25">
        <v>804000</v>
      </c>
    </row>
    <row r="9" spans="1:6" s="20" customFormat="1" x14ac:dyDescent="0.25">
      <c r="A9" s="24" t="s">
        <v>2</v>
      </c>
      <c r="B9" s="24"/>
      <c r="C9" s="24"/>
      <c r="D9" s="24"/>
      <c r="E9" s="24"/>
      <c r="F9" s="26">
        <f>SUM(F4:F8)</f>
        <v>4246300</v>
      </c>
    </row>
    <row r="10" spans="1:6" s="20" customFormat="1" x14ac:dyDescent="0.25">
      <c r="A10" s="23" t="s">
        <v>18</v>
      </c>
      <c r="B10" s="23"/>
      <c r="C10" s="23"/>
      <c r="D10" s="23"/>
      <c r="E10" s="23"/>
      <c r="F10" s="23"/>
    </row>
    <row r="11" spans="1:6" s="20" customFormat="1" ht="30" x14ac:dyDescent="0.25">
      <c r="A11" s="1" t="s">
        <v>0</v>
      </c>
      <c r="B11" s="1" t="s">
        <v>1</v>
      </c>
      <c r="C11" s="1" t="s">
        <v>5</v>
      </c>
      <c r="D11" s="1" t="s">
        <v>6</v>
      </c>
      <c r="E11" s="1" t="s">
        <v>4</v>
      </c>
      <c r="F11" s="18" t="s">
        <v>7</v>
      </c>
    </row>
    <row r="12" spans="1:6" x14ac:dyDescent="0.25">
      <c r="A12" s="10" t="s">
        <v>18</v>
      </c>
      <c r="B12" s="16" t="s">
        <v>9</v>
      </c>
      <c r="C12" s="15" t="s">
        <v>13</v>
      </c>
      <c r="D12" s="15"/>
      <c r="E12" s="8">
        <v>281</v>
      </c>
      <c r="F12" s="27">
        <v>1259625</v>
      </c>
    </row>
    <row r="13" spans="1:6" x14ac:dyDescent="0.25">
      <c r="A13" s="10" t="s">
        <v>18</v>
      </c>
      <c r="B13" s="17" t="s">
        <v>10</v>
      </c>
      <c r="C13" s="15" t="s">
        <v>13</v>
      </c>
      <c r="D13" s="15"/>
      <c r="E13" s="14">
        <v>6</v>
      </c>
      <c r="F13" s="28">
        <v>430925</v>
      </c>
    </row>
    <row r="14" spans="1:6" x14ac:dyDescent="0.25">
      <c r="A14" s="10" t="s">
        <v>18</v>
      </c>
      <c r="B14" s="7" t="s">
        <v>11</v>
      </c>
      <c r="C14" s="15" t="s">
        <v>13</v>
      </c>
      <c r="D14" s="15"/>
      <c r="E14" s="6">
        <v>9</v>
      </c>
      <c r="F14" s="29">
        <v>225000</v>
      </c>
    </row>
    <row r="15" spans="1:6" x14ac:dyDescent="0.25">
      <c r="A15" s="10" t="s">
        <v>18</v>
      </c>
      <c r="B15" s="7" t="s">
        <v>12</v>
      </c>
      <c r="C15" s="15" t="s">
        <v>13</v>
      </c>
      <c r="D15" s="15"/>
      <c r="E15" s="6">
        <v>76</v>
      </c>
      <c r="F15" s="29">
        <v>1900000</v>
      </c>
    </row>
    <row r="16" spans="1:6" x14ac:dyDescent="0.25">
      <c r="A16" s="10" t="s">
        <v>18</v>
      </c>
      <c r="B16" s="15" t="s">
        <v>16</v>
      </c>
      <c r="C16" s="15" t="s">
        <v>15</v>
      </c>
      <c r="D16" s="15" t="s">
        <v>14</v>
      </c>
      <c r="E16" s="8">
        <v>72</v>
      </c>
      <c r="F16" s="30">
        <v>1537500</v>
      </c>
    </row>
    <row r="17" spans="1:6" s="20" customFormat="1" x14ac:dyDescent="0.25">
      <c r="A17" s="24" t="s">
        <v>2</v>
      </c>
      <c r="B17" s="24"/>
      <c r="C17" s="24"/>
      <c r="D17" s="24"/>
      <c r="E17" s="24"/>
      <c r="F17" s="26">
        <f>SUM(F12:F16)</f>
        <v>5353050</v>
      </c>
    </row>
    <row r="18" spans="1:6" s="20" customFormat="1" x14ac:dyDescent="0.25">
      <c r="A18" s="23" t="s">
        <v>19</v>
      </c>
      <c r="B18" s="23"/>
      <c r="C18" s="23"/>
      <c r="D18" s="23"/>
      <c r="E18" s="23"/>
      <c r="F18" s="23"/>
    </row>
    <row r="19" spans="1:6" s="20" customFormat="1" ht="30" x14ac:dyDescent="0.25">
      <c r="A19" s="1" t="s">
        <v>0</v>
      </c>
      <c r="B19" s="1" t="s">
        <v>1</v>
      </c>
      <c r="C19" s="1" t="s">
        <v>5</v>
      </c>
      <c r="D19" s="1" t="s">
        <v>6</v>
      </c>
      <c r="E19" s="1" t="s">
        <v>4</v>
      </c>
      <c r="F19" s="18" t="s">
        <v>7</v>
      </c>
    </row>
    <row r="20" spans="1:6" x14ac:dyDescent="0.25">
      <c r="A20" s="12" t="s">
        <v>19</v>
      </c>
      <c r="B20" s="13" t="s">
        <v>9</v>
      </c>
      <c r="C20" s="15" t="s">
        <v>13</v>
      </c>
      <c r="D20" s="15"/>
      <c r="E20" s="8">
        <v>92</v>
      </c>
      <c r="F20" s="31">
        <v>412450</v>
      </c>
    </row>
    <row r="21" spans="1:6" x14ac:dyDescent="0.25">
      <c r="A21" s="2" t="s">
        <v>19</v>
      </c>
      <c r="B21" s="3" t="s">
        <v>10</v>
      </c>
      <c r="C21" s="15" t="s">
        <v>13</v>
      </c>
      <c r="D21" s="15"/>
      <c r="E21" s="14">
        <v>6</v>
      </c>
      <c r="F21" s="32">
        <v>395200</v>
      </c>
    </row>
    <row r="22" spans="1:6" x14ac:dyDescent="0.25">
      <c r="A22" s="4" t="s">
        <v>19</v>
      </c>
      <c r="B22" s="5" t="s">
        <v>11</v>
      </c>
      <c r="C22" s="15" t="s">
        <v>13</v>
      </c>
      <c r="D22" s="15"/>
      <c r="E22" s="6">
        <v>10</v>
      </c>
      <c r="F22" s="33">
        <v>150000</v>
      </c>
    </row>
    <row r="23" spans="1:6" x14ac:dyDescent="0.25">
      <c r="A23" s="6" t="s">
        <v>19</v>
      </c>
      <c r="B23" s="7" t="s">
        <v>12</v>
      </c>
      <c r="C23" s="15" t="s">
        <v>13</v>
      </c>
      <c r="D23" s="15"/>
      <c r="E23" s="6">
        <v>93</v>
      </c>
      <c r="F23" s="33">
        <v>2325000</v>
      </c>
    </row>
    <row r="24" spans="1:6" x14ac:dyDescent="0.25">
      <c r="A24" s="6" t="s">
        <v>19</v>
      </c>
      <c r="B24" s="15" t="s">
        <v>16</v>
      </c>
      <c r="C24" s="15" t="s">
        <v>15</v>
      </c>
      <c r="D24" s="15" t="s">
        <v>14</v>
      </c>
      <c r="E24" s="12">
        <v>154</v>
      </c>
      <c r="F24" s="31">
        <v>4995000</v>
      </c>
    </row>
    <row r="25" spans="1:6" s="20" customFormat="1" x14ac:dyDescent="0.25">
      <c r="A25" s="24" t="s">
        <v>2</v>
      </c>
      <c r="B25" s="24"/>
      <c r="C25" s="24"/>
      <c r="D25" s="24"/>
      <c r="E25" s="24"/>
      <c r="F25" s="26">
        <f>SUM(F20:F24)</f>
        <v>8277650</v>
      </c>
    </row>
    <row r="26" spans="1:6" s="20" customFormat="1" x14ac:dyDescent="0.25">
      <c r="A26" s="23" t="s">
        <v>20</v>
      </c>
      <c r="B26" s="23"/>
      <c r="C26" s="23"/>
      <c r="D26" s="23"/>
      <c r="E26" s="23"/>
      <c r="F26" s="23"/>
    </row>
    <row r="27" spans="1:6" s="20" customFormat="1" ht="30" x14ac:dyDescent="0.25">
      <c r="A27" s="1" t="s">
        <v>0</v>
      </c>
      <c r="B27" s="1" t="s">
        <v>1</v>
      </c>
      <c r="C27" s="1" t="s">
        <v>5</v>
      </c>
      <c r="D27" s="1" t="s">
        <v>6</v>
      </c>
      <c r="E27" s="1" t="s">
        <v>4</v>
      </c>
      <c r="F27" s="18" t="s">
        <v>7</v>
      </c>
    </row>
    <row r="28" spans="1:6" x14ac:dyDescent="0.25">
      <c r="A28" s="12" t="s">
        <v>20</v>
      </c>
      <c r="B28" s="13" t="s">
        <v>9</v>
      </c>
      <c r="C28" s="15" t="s">
        <v>13</v>
      </c>
      <c r="D28" s="15"/>
      <c r="E28" s="12">
        <v>278</v>
      </c>
      <c r="F28" s="30">
        <v>1234200</v>
      </c>
    </row>
    <row r="29" spans="1:6" x14ac:dyDescent="0.25">
      <c r="A29" s="2" t="s">
        <v>20</v>
      </c>
      <c r="B29" s="3" t="s">
        <v>10</v>
      </c>
      <c r="C29" s="15" t="s">
        <v>13</v>
      </c>
      <c r="D29" s="15"/>
      <c r="E29" s="2">
        <v>17</v>
      </c>
      <c r="F29" s="34">
        <v>1055765</v>
      </c>
    </row>
    <row r="30" spans="1:6" x14ac:dyDescent="0.25">
      <c r="A30" s="4" t="s">
        <v>20</v>
      </c>
      <c r="B30" s="5" t="s">
        <v>11</v>
      </c>
      <c r="C30" s="15" t="s">
        <v>13</v>
      </c>
      <c r="D30" s="15"/>
      <c r="E30" s="4">
        <v>11</v>
      </c>
      <c r="F30" s="35">
        <v>275000</v>
      </c>
    </row>
    <row r="31" spans="1:6" x14ac:dyDescent="0.25">
      <c r="A31" s="6" t="s">
        <v>20</v>
      </c>
      <c r="B31" s="7" t="s">
        <v>12</v>
      </c>
      <c r="C31" s="15" t="s">
        <v>13</v>
      </c>
      <c r="D31" s="15"/>
      <c r="E31" s="4">
        <v>66</v>
      </c>
      <c r="F31" s="35">
        <v>1650000</v>
      </c>
    </row>
    <row r="32" spans="1:6" x14ac:dyDescent="0.25">
      <c r="A32" s="6" t="s">
        <v>20</v>
      </c>
      <c r="B32" s="15" t="s">
        <v>16</v>
      </c>
      <c r="C32" s="15" t="s">
        <v>15</v>
      </c>
      <c r="D32" s="15" t="s">
        <v>14</v>
      </c>
      <c r="E32" s="12">
        <v>237</v>
      </c>
      <c r="F32" s="30">
        <v>6687500</v>
      </c>
    </row>
    <row r="33" spans="1:6" s="20" customFormat="1" x14ac:dyDescent="0.25">
      <c r="A33" s="24" t="s">
        <v>2</v>
      </c>
      <c r="B33" s="24"/>
      <c r="C33" s="24"/>
      <c r="D33" s="24"/>
      <c r="E33" s="24"/>
      <c r="F33" s="26">
        <f>SUM(F28:F32)</f>
        <v>10902465</v>
      </c>
    </row>
    <row r="34" spans="1:6" s="20" customFormat="1" x14ac:dyDescent="0.25">
      <c r="A34" s="23" t="s">
        <v>21</v>
      </c>
      <c r="B34" s="23"/>
      <c r="C34" s="23"/>
      <c r="D34" s="23"/>
      <c r="E34" s="23"/>
      <c r="F34" s="23"/>
    </row>
    <row r="35" spans="1:6" s="20" customFormat="1" ht="30" x14ac:dyDescent="0.25">
      <c r="A35" s="1" t="s">
        <v>0</v>
      </c>
      <c r="B35" s="1" t="s">
        <v>1</v>
      </c>
      <c r="C35" s="1" t="s">
        <v>5</v>
      </c>
      <c r="D35" s="1" t="s">
        <v>6</v>
      </c>
      <c r="E35" s="1" t="s">
        <v>4</v>
      </c>
      <c r="F35" s="18" t="s">
        <v>7</v>
      </c>
    </row>
    <row r="36" spans="1:6" x14ac:dyDescent="0.25">
      <c r="A36" s="8" t="s">
        <v>21</v>
      </c>
      <c r="B36" s="16" t="s">
        <v>9</v>
      </c>
      <c r="C36" s="15" t="s">
        <v>13</v>
      </c>
      <c r="D36" s="15"/>
      <c r="E36" s="12">
        <v>285</v>
      </c>
      <c r="F36" s="31">
        <v>1267350</v>
      </c>
    </row>
    <row r="37" spans="1:6" x14ac:dyDescent="0.25">
      <c r="A37" s="14" t="s">
        <v>21</v>
      </c>
      <c r="B37" s="17" t="s">
        <v>10</v>
      </c>
      <c r="C37" s="15" t="s">
        <v>13</v>
      </c>
      <c r="D37" s="15"/>
      <c r="E37" s="2">
        <v>20</v>
      </c>
      <c r="F37" s="32">
        <v>1169416</v>
      </c>
    </row>
    <row r="38" spans="1:6" x14ac:dyDescent="0.25">
      <c r="A38" s="6" t="s">
        <v>21</v>
      </c>
      <c r="B38" s="7" t="s">
        <v>11</v>
      </c>
      <c r="C38" s="15" t="s">
        <v>13</v>
      </c>
      <c r="D38" s="15"/>
      <c r="E38" s="4">
        <v>13</v>
      </c>
      <c r="F38" s="33">
        <v>325000</v>
      </c>
    </row>
    <row r="39" spans="1:6" x14ac:dyDescent="0.25">
      <c r="A39" s="6" t="s">
        <v>21</v>
      </c>
      <c r="B39" s="7" t="s">
        <v>12</v>
      </c>
      <c r="C39" s="15" t="s">
        <v>13</v>
      </c>
      <c r="D39" s="15"/>
      <c r="E39" s="4">
        <v>107</v>
      </c>
      <c r="F39" s="33">
        <v>2675000</v>
      </c>
    </row>
    <row r="40" spans="1:6" x14ac:dyDescent="0.25">
      <c r="A40" s="6" t="s">
        <v>21</v>
      </c>
      <c r="B40" s="15" t="s">
        <v>16</v>
      </c>
      <c r="C40" s="15" t="s">
        <v>15</v>
      </c>
      <c r="D40" s="15" t="s">
        <v>14</v>
      </c>
      <c r="E40" s="8">
        <v>253</v>
      </c>
      <c r="F40" s="30">
        <v>6687500</v>
      </c>
    </row>
    <row r="41" spans="1:6" s="20" customFormat="1" x14ac:dyDescent="0.25">
      <c r="A41" s="24" t="s">
        <v>2</v>
      </c>
      <c r="B41" s="24"/>
      <c r="C41" s="24"/>
      <c r="D41" s="24"/>
      <c r="E41" s="24"/>
      <c r="F41" s="26">
        <f>SUM(F36:F40)</f>
        <v>12124266</v>
      </c>
    </row>
  </sheetData>
  <mergeCells count="11">
    <mergeCell ref="A1:F1"/>
    <mergeCell ref="A2:F2"/>
    <mergeCell ref="A9:E9"/>
    <mergeCell ref="A10:F10"/>
    <mergeCell ref="A41:E41"/>
    <mergeCell ref="A17:E17"/>
    <mergeCell ref="A18:F18"/>
    <mergeCell ref="A25:E25"/>
    <mergeCell ref="A26:F26"/>
    <mergeCell ref="A33:E33"/>
    <mergeCell ref="A34:F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2023-08-03T09:15:07Z</dcterms:modified>
</cp:coreProperties>
</file>